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38400" windowHeight="17715"/>
  </bookViews>
  <sheets>
    <sheet name="ОЛ" sheetId="2" r:id="rId1"/>
    <sheet name="Исходные" sheetId="4" state="hidden" r:id="rId2"/>
  </sheets>
  <definedNames>
    <definedName name="_xlnm.Print_Area" localSheetId="0">ОЛ!$B$1:$D$83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</calcChain>
</file>

<file path=xl/sharedStrings.xml><?xml version="1.0" encoding="utf-8"?>
<sst xmlns="http://schemas.openxmlformats.org/spreadsheetml/2006/main" count="214" uniqueCount="179">
  <si>
    <t>Вид привода</t>
  </si>
  <si>
    <t>Вид привода:</t>
  </si>
  <si>
    <t>ЕF - электромагнитная защелка исп. БАВР (electromagnetic latch fast-acting)</t>
  </si>
  <si>
    <t>Номинальное напряжение, кВ:</t>
  </si>
  <si>
    <t>Номинальный ток отключения, кА:</t>
  </si>
  <si>
    <t>Номинальный ток, А:</t>
  </si>
  <si>
    <t>Конструктивное исполнение:</t>
  </si>
  <si>
    <t>Исполнение:</t>
  </si>
  <si>
    <t>FX - стационарный (fixed)</t>
  </si>
  <si>
    <t>MB - выкатной (mobile)</t>
  </si>
  <si>
    <t>MМ - выкатной моторизированный (mobile motor-drive)</t>
  </si>
  <si>
    <t>Межфазное расстояние, мм.:</t>
  </si>
  <si>
    <t>Межфазные перегородки (для межфазного расстояния 150 мм.):</t>
  </si>
  <si>
    <t>0 - нет</t>
  </si>
  <si>
    <t>1 - есть</t>
  </si>
  <si>
    <t>Напряжение моторного привода, В:</t>
  </si>
  <si>
    <t>1 - AC230</t>
  </si>
  <si>
    <t>2 - DС220</t>
  </si>
  <si>
    <t>3 - AC120</t>
  </si>
  <si>
    <t>4 - DС110</t>
  </si>
  <si>
    <t>5 - AC48</t>
  </si>
  <si>
    <t>6 - DС48</t>
  </si>
  <si>
    <t>7 - DС24</t>
  </si>
  <si>
    <t>Напряжение цепей управления, В:</t>
  </si>
  <si>
    <t>1 - AC230/DС220</t>
  </si>
  <si>
    <t>2 - АС120/DС110</t>
  </si>
  <si>
    <t>3 - АC48/DC48</t>
  </si>
  <si>
    <t>4 - DС24</t>
  </si>
  <si>
    <t>Блокирующий электромагнит перемещения выкатного элемента:</t>
  </si>
  <si>
    <t>Реле защиты от повторного включения:</t>
  </si>
  <si>
    <t>Расцепитель минимального напряжения:</t>
  </si>
  <si>
    <t>1 - есть (мгновенный)</t>
  </si>
  <si>
    <t>2 - есть (с выдержкой времени)</t>
  </si>
  <si>
    <t>Шунтовая катушка отключения:</t>
  </si>
  <si>
    <t>1 - 1 катушка отключения сверхтока (B фаза)</t>
  </si>
  <si>
    <t>2 - 2 катушки отключения сверхтока (A, C фаза)</t>
  </si>
  <si>
    <t>Катушка блокировки включения выключателя при отсутствии оперативного питания:</t>
  </si>
  <si>
    <t>Способ заземления:</t>
  </si>
  <si>
    <t>1 - скользящая шина (для выкатного типа)</t>
  </si>
  <si>
    <t>2 - контактная ламель (для выкатного типа)</t>
  </si>
  <si>
    <t>3 - болт заземления (для стационарного типа)</t>
  </si>
  <si>
    <t>Обрамление:</t>
  </si>
  <si>
    <t>Способ соединения вторичных цепей:</t>
  </si>
  <si>
    <t>TM - клеммник (terminal)</t>
  </si>
  <si>
    <t>СN - соединитель на 58 контактов (connector)</t>
  </si>
  <si>
    <t>TC - клеммник с соединителем на 58 контактов (terminal+connector)</t>
  </si>
  <si>
    <t>Длина жгута, м.:</t>
  </si>
  <si>
    <t>0 - нет (для исполнения с клеммником)</t>
  </si>
  <si>
    <t>Расположение разъема:</t>
  </si>
  <si>
    <t>S - стандартное (standart), для 10 кВ</t>
  </si>
  <si>
    <t>L - слева (left), стандартное расположение для 35 кВ</t>
  </si>
  <si>
    <t>R - справа (right), нестандартное расположение для 35 кВ</t>
  </si>
  <si>
    <t>Принципиальная схема вторичных цепей:</t>
  </si>
  <si>
    <t>S - стандартная (standart)</t>
  </si>
  <si>
    <t>C - схема заказчика (client)</t>
  </si>
  <si>
    <t>Комплект ЗИП:</t>
  </si>
  <si>
    <t>Климатическое исполнение и категория размещения по ГОСТ 15150:</t>
  </si>
  <si>
    <t>- У3</t>
  </si>
  <si>
    <t>- ОМ4</t>
  </si>
  <si>
    <t>МD - пружинно-моторный (motor-drive)</t>
  </si>
  <si>
    <t>Поля для заполнения</t>
  </si>
  <si>
    <t>Пояснения/Комментарии</t>
  </si>
  <si>
    <t>2- Литая изоляция полюса (Стандарт)</t>
  </si>
  <si>
    <t>3- Сборная изоляция полюса (Бюджет)</t>
  </si>
  <si>
    <t>4- Специсполнение (Аналог VD-4)</t>
  </si>
  <si>
    <t>Расшифровка</t>
  </si>
  <si>
    <t>1 - 150мм для ВВ 10кВ/275мм для ВВ 35кВ</t>
  </si>
  <si>
    <t>2 - 210мм для ВВ 10кВ/280мм для ВВ 35кВ</t>
  </si>
  <si>
    <t>3 - 275мм для ВВ 10кВ</t>
  </si>
  <si>
    <t>1 - есть (для ВВ с межфазным расстоянием 150мм)</t>
  </si>
  <si>
    <t>Значение</t>
  </si>
  <si>
    <t>0 - нет (для ВВ с видом привода EF)</t>
  </si>
  <si>
    <t>Параметр:</t>
  </si>
  <si>
    <t>0,5 - 0,5м (стандартная для 10 кВ)</t>
  </si>
  <si>
    <t>1,5 - 1,5м (стандартная для 35 кВ)</t>
  </si>
  <si>
    <t>Наименование организации:</t>
  </si>
  <si>
    <t>ИНН / КПП:</t>
  </si>
  <si>
    <t>Адрес организации:</t>
  </si>
  <si>
    <t>Контактное лицо (ФИО):</t>
  </si>
  <si>
    <t>Должность:</t>
  </si>
  <si>
    <t>Телефон:</t>
  </si>
  <si>
    <t>E-mail:</t>
  </si>
  <si>
    <t>Сведения о Проекте/Объекте:</t>
  </si>
  <si>
    <t>Проект:</t>
  </si>
  <si>
    <t>Количество ВВ в проекте/заказе, шт.</t>
  </si>
  <si>
    <t>Основные параметры Вакуумного выключателя:</t>
  </si>
  <si>
    <t>Объект:</t>
  </si>
  <si>
    <t>Наименование Вакуумного выключателя для заказа:</t>
  </si>
  <si>
    <t>OptiMat BB</t>
  </si>
  <si>
    <t>Торговая марка вакуумных выключателей КЭАЗ (по умолчанию)</t>
  </si>
  <si>
    <t>/630</t>
  </si>
  <si>
    <t>/1000</t>
  </si>
  <si>
    <t>/1250</t>
  </si>
  <si>
    <t>/1600</t>
  </si>
  <si>
    <t>/2000</t>
  </si>
  <si>
    <t>/2500</t>
  </si>
  <si>
    <t>/3150</t>
  </si>
  <si>
    <t>/4000</t>
  </si>
  <si>
    <t>/5000</t>
  </si>
  <si>
    <t>-0</t>
  </si>
  <si>
    <t>-EF</t>
  </si>
  <si>
    <t>-MD</t>
  </si>
  <si>
    <t>-TM</t>
  </si>
  <si>
    <t>-CN</t>
  </si>
  <si>
    <t>-TC</t>
  </si>
  <si>
    <t>S</t>
  </si>
  <si>
    <t>L</t>
  </si>
  <si>
    <t>R</t>
  </si>
  <si>
    <t>-S</t>
  </si>
  <si>
    <t>-C</t>
  </si>
  <si>
    <t>-У3</t>
  </si>
  <si>
    <t>-ОМ4</t>
  </si>
  <si>
    <t>______ (нестандартная, указать)</t>
  </si>
  <si>
    <t>-FX</t>
  </si>
  <si>
    <t>-MB</t>
  </si>
  <si>
    <t>-MМ</t>
  </si>
  <si>
    <t>Комплект контактов подвижных</t>
  </si>
  <si>
    <t>Комплект контактов неподвижных</t>
  </si>
  <si>
    <t>Комплект контактов ламельных</t>
  </si>
  <si>
    <t>Дополнительная комплектация Вакуумного выключателя (ВВ):</t>
  </si>
  <si>
    <t>Дополнительные требования к вакумным выключателям (харакетристики, исполнение, дизайн, комплектность, другое):</t>
  </si>
  <si>
    <t>Рукоятка взвода привода ВВ</t>
  </si>
  <si>
    <t>Механизм шторочный</t>
  </si>
  <si>
    <t>Нагреватель</t>
  </si>
  <si>
    <t>Шина заземления скользящая</t>
  </si>
  <si>
    <t>Электромагнит блокировки</t>
  </si>
  <si>
    <t>Рукоятка оперирования выкатной тележкой</t>
  </si>
  <si>
    <t>Тележка выкатная</t>
  </si>
  <si>
    <t>Разъединитель заземляющий</t>
  </si>
  <si>
    <t>Блок дополнительных контактов</t>
  </si>
  <si>
    <t>Разъем соединительный</t>
  </si>
  <si>
    <t>Сведения о Заказчике:</t>
  </si>
  <si>
    <t>Блокировка двери</t>
  </si>
  <si>
    <t>Примечания:</t>
  </si>
  <si>
    <t xml:space="preserve">При возникновении вопросов рекомендуем обратиться к техническим специалистам АО «КЭАЗ»: </t>
  </si>
  <si>
    <t xml:space="preserve">При заполнении опросного листа необходимо руководствоваться информацией из РЭ или Каталога “OptiMat BB”. </t>
  </si>
  <si>
    <r>
      <t xml:space="preserve">- </t>
    </r>
    <r>
      <rPr>
        <b/>
        <sz val="11"/>
        <color theme="1"/>
        <rFont val="Calibri"/>
        <family val="2"/>
        <charset val="204"/>
        <scheme val="minor"/>
      </rPr>
      <t>по телефону</t>
    </r>
    <r>
      <rPr>
        <sz val="11"/>
        <color theme="1"/>
        <rFont val="Calibri"/>
        <family val="2"/>
        <charset val="204"/>
        <scheme val="minor"/>
      </rPr>
      <t xml:space="preserve"> службы Технической поддержки +7 (4712) 39-99-11 доб. 3990</t>
    </r>
  </si>
  <si>
    <t>Дополнительная опция:</t>
  </si>
  <si>
    <t>Электромагнит (катушка) включения</t>
  </si>
  <si>
    <t>Электромагнит (катушка) отключения</t>
  </si>
  <si>
    <t>Комплект направляющих</t>
  </si>
  <si>
    <t>Блокировка направляющей тележки</t>
  </si>
  <si>
    <t>Количество, шт.</t>
  </si>
  <si>
    <t>Ограничители перенапряжения (ОПН)</t>
  </si>
  <si>
    <t>Наименование Серии Вакумного включателя</t>
  </si>
  <si>
    <t xml:space="preserve">Опросный лист/Бланк Заказа </t>
  </si>
  <si>
    <t>Вакуумный выключатель OptiMat BB-MD(EF)-10(35)</t>
  </si>
  <si>
    <r>
      <rPr>
        <b/>
        <sz val="11"/>
        <color theme="1"/>
        <rFont val="Calibri"/>
        <family val="2"/>
        <charset val="204"/>
        <scheme val="minor"/>
      </rPr>
      <t>МD</t>
    </r>
    <r>
      <rPr>
        <sz val="11"/>
        <color theme="1"/>
        <rFont val="Calibri"/>
        <family val="2"/>
        <charset val="204"/>
        <scheme val="minor"/>
      </rPr>
      <t xml:space="preserve"> - пружинно-моторный
</t>
    </r>
    <r>
      <rPr>
        <b/>
        <sz val="11"/>
        <color theme="1"/>
        <rFont val="Calibri"/>
        <family val="2"/>
        <charset val="204"/>
        <scheme val="minor"/>
      </rPr>
      <t>ЕF</t>
    </r>
    <r>
      <rPr>
        <sz val="11"/>
        <color theme="1"/>
        <rFont val="Calibri"/>
        <family val="2"/>
        <charset val="204"/>
        <scheme val="minor"/>
      </rPr>
      <t xml:space="preserve"> - электромагнитная защелка (исполнение для БАВР)</t>
    </r>
  </si>
  <si>
    <r>
      <t xml:space="preserve">Варианты по каталогу: 
</t>
    </r>
    <r>
      <rPr>
        <b/>
        <sz val="11"/>
        <color theme="1"/>
        <rFont val="Calibri"/>
        <family val="2"/>
        <charset val="204"/>
        <scheme val="minor"/>
      </rPr>
      <t>10; 35</t>
    </r>
    <r>
      <rPr>
        <sz val="11"/>
        <color theme="1"/>
        <rFont val="Calibri"/>
        <family val="2"/>
        <charset val="204"/>
        <scheme val="minor"/>
      </rPr>
      <t xml:space="preserve"> кВ</t>
    </r>
  </si>
  <si>
    <r>
      <t xml:space="preserve">Варианты по каталогу: 
</t>
    </r>
    <r>
      <rPr>
        <b/>
        <sz val="11"/>
        <color theme="1"/>
        <rFont val="Calibri"/>
        <family val="2"/>
        <charset val="204"/>
        <scheme val="minor"/>
      </rPr>
      <t>20; 25; 31,5; 40; 50</t>
    </r>
    <r>
      <rPr>
        <sz val="11"/>
        <color theme="1"/>
        <rFont val="Calibri"/>
        <family val="2"/>
        <charset val="204"/>
        <scheme val="minor"/>
      </rPr>
      <t xml:space="preserve"> кА</t>
    </r>
  </si>
  <si>
    <r>
      <t xml:space="preserve">Варианты по каталогу: 
</t>
    </r>
    <r>
      <rPr>
        <b/>
        <sz val="11"/>
        <color theme="1"/>
        <rFont val="Calibri"/>
        <family val="2"/>
        <charset val="204"/>
        <scheme val="minor"/>
      </rPr>
      <t>630; 1000; 1250; 1600; 2000; 2500; 3150; 4000; 5000</t>
    </r>
    <r>
      <rPr>
        <sz val="11"/>
        <color theme="1"/>
        <rFont val="Calibri"/>
        <family val="2"/>
        <charset val="204"/>
        <scheme val="minor"/>
      </rPr>
      <t xml:space="preserve"> А</t>
    </r>
  </si>
  <si>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- Литая изоляция полюса (Стандарт - по умолчанию)
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- Сборная изоляция полюса (Бюджет, только для MD до 2500А)
</t>
    </r>
    <r>
      <rPr>
        <b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>- Специсполнение (Аналог VD-4, только для MD)</t>
    </r>
  </si>
  <si>
    <r>
      <rPr>
        <b/>
        <sz val="11"/>
        <color theme="1"/>
        <rFont val="Calibri"/>
        <family val="2"/>
        <charset val="204"/>
        <scheme val="minor"/>
      </rPr>
      <t xml:space="preserve">FX </t>
    </r>
    <r>
      <rPr>
        <sz val="11"/>
        <color theme="1"/>
        <rFont val="Calibri"/>
        <family val="2"/>
        <charset val="204"/>
        <scheme val="minor"/>
      </rPr>
      <t xml:space="preserve">- стационарный
</t>
    </r>
    <r>
      <rPr>
        <b/>
        <sz val="11"/>
        <color theme="1"/>
        <rFont val="Calibri"/>
        <family val="2"/>
        <charset val="204"/>
        <scheme val="minor"/>
      </rPr>
      <t>MB</t>
    </r>
    <r>
      <rPr>
        <sz val="11"/>
        <color theme="1"/>
        <rFont val="Calibri"/>
        <family val="2"/>
        <charset val="204"/>
        <scheme val="minor"/>
      </rPr>
      <t xml:space="preserve"> - выкатной
</t>
    </r>
    <r>
      <rPr>
        <b/>
        <sz val="11"/>
        <color theme="1"/>
        <rFont val="Calibri"/>
        <family val="2"/>
        <charset val="204"/>
        <scheme val="minor"/>
      </rPr>
      <t>MМ</t>
    </r>
    <r>
      <rPr>
        <sz val="11"/>
        <color theme="1"/>
        <rFont val="Calibri"/>
        <family val="2"/>
        <charset val="204"/>
        <scheme val="minor"/>
      </rPr>
      <t xml:space="preserve"> - выкатной моторизированный</t>
    </r>
  </si>
  <si>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- 150мм для ВВ 10кВ/-275мм для ВВ 35кВ
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- 210мм для ВВ 10кВ/-280мм для ВВ 35кВ
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- 275мм для ВВ 10кВ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</si>
  <si>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есть (для ВВ с межфазным расстоянием 150мм)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</si>
  <si>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(для ВВ с видом привода EF)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AC230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DС220
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AC120
</t>
    </r>
    <r>
      <rPr>
        <b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- DС110
</t>
    </r>
    <r>
      <rPr>
        <b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- AC48
</t>
    </r>
    <r>
      <rPr>
        <b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- DС48
</t>
    </r>
    <r>
      <rPr>
        <b/>
        <sz val="11"/>
        <color theme="1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charset val="204"/>
        <scheme val="minor"/>
      </rPr>
      <t xml:space="preserve"> - DС24</t>
    </r>
  </si>
  <si>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AC230/DС220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 xml:space="preserve">2 </t>
    </r>
    <r>
      <rPr>
        <sz val="11"/>
        <color theme="1"/>
        <rFont val="Calibri"/>
        <family val="2"/>
        <charset val="204"/>
        <scheme val="minor"/>
      </rPr>
      <t xml:space="preserve">- АС120/DС110
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АC48/DC48
</t>
    </r>
    <r>
      <rPr>
        <b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- DС24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</si>
  <si>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есть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</si>
  <si>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есть (исполнение по умолчанию)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</si>
  <si>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есть (мгновенный)
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есть (с выдержкой времени)</t>
    </r>
  </si>
  <si>
    <r>
      <rPr>
        <b/>
        <sz val="11"/>
        <color theme="1"/>
        <rFont val="Calibri"/>
        <family val="2"/>
        <charset val="204"/>
        <scheme val="minor"/>
      </rPr>
      <t xml:space="preserve">0 </t>
    </r>
    <r>
      <rPr>
        <sz val="11"/>
        <color theme="1"/>
        <rFont val="Calibri"/>
        <family val="2"/>
        <charset val="204"/>
        <scheme val="minor"/>
      </rPr>
      <t xml:space="preserve">- нет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 - 1 катушка отключения сверхтока (B фаза)
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- 2 катушки отключения сверхтока (A, C фаза)</t>
    </r>
  </si>
  <si>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скользящая шина (для выкатного типа)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контактная ламель (для выкатного типа)
</t>
    </r>
    <r>
      <rPr>
        <b/>
        <sz val="11"/>
        <color theme="1"/>
        <rFont val="Calibri"/>
        <family val="2"/>
        <charset val="204"/>
        <scheme val="minor"/>
      </rPr>
      <t xml:space="preserve">3 </t>
    </r>
    <r>
      <rPr>
        <sz val="11"/>
        <color theme="1"/>
        <rFont val="Calibri"/>
        <family val="2"/>
        <charset val="204"/>
        <scheme val="minor"/>
      </rPr>
      <t>- болт заземления (для стационарного типа)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</si>
  <si>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есть (для ВВ выкатного исполнения)</t>
    </r>
  </si>
  <si>
    <r>
      <rPr>
        <b/>
        <sz val="11"/>
        <color theme="1"/>
        <rFont val="Calibri"/>
        <family val="2"/>
        <charset val="204"/>
        <scheme val="minor"/>
      </rPr>
      <t>TM</t>
    </r>
    <r>
      <rPr>
        <sz val="11"/>
        <color theme="1"/>
        <rFont val="Calibri"/>
        <family val="2"/>
        <charset val="204"/>
        <scheme val="minor"/>
      </rPr>
      <t xml:space="preserve"> - клеммник (для ВВ стационарного исполнения)
</t>
    </r>
    <r>
      <rPr>
        <b/>
        <sz val="11"/>
        <color theme="1"/>
        <rFont val="Calibri"/>
        <family val="2"/>
        <charset val="204"/>
        <scheme val="minor"/>
      </rPr>
      <t>СN</t>
    </r>
    <r>
      <rPr>
        <sz val="11"/>
        <color theme="1"/>
        <rFont val="Calibri"/>
        <family val="2"/>
        <charset val="204"/>
        <scheme val="minor"/>
      </rPr>
      <t xml:space="preserve"> - соединитель на 58 контактов (для ВВ выкатного исполнения)
</t>
    </r>
    <r>
      <rPr>
        <b/>
        <sz val="11"/>
        <color theme="1"/>
        <rFont val="Calibri"/>
        <family val="2"/>
        <charset val="204"/>
        <scheme val="minor"/>
      </rPr>
      <t>TC</t>
    </r>
    <r>
      <rPr>
        <sz val="11"/>
        <color theme="1"/>
        <rFont val="Calibri"/>
        <family val="2"/>
        <charset val="204"/>
        <scheme val="minor"/>
      </rPr>
      <t xml:space="preserve"> - клеммник с соединителем на 58 контактов (специсполнение)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</si>
  <si>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(для исполнений ВВ с клеммником)
</t>
    </r>
    <r>
      <rPr>
        <b/>
        <sz val="11"/>
        <color theme="1"/>
        <rFont val="Calibri"/>
        <family val="2"/>
        <charset val="204"/>
        <scheme val="minor"/>
      </rPr>
      <t>0,5</t>
    </r>
    <r>
      <rPr>
        <sz val="11"/>
        <color theme="1"/>
        <rFont val="Calibri"/>
        <family val="2"/>
        <charset val="204"/>
        <scheme val="minor"/>
      </rPr>
      <t xml:space="preserve"> - 0,5м (стандартная для 10 кВ)
</t>
    </r>
    <r>
      <rPr>
        <b/>
        <sz val="11"/>
        <color theme="1"/>
        <rFont val="Calibri"/>
        <family val="2"/>
        <charset val="204"/>
        <scheme val="minor"/>
      </rPr>
      <t>1,5</t>
    </r>
    <r>
      <rPr>
        <sz val="11"/>
        <color theme="1"/>
        <rFont val="Calibri"/>
        <family val="2"/>
        <charset val="204"/>
        <scheme val="minor"/>
      </rPr>
      <t xml:space="preserve"> - 1,5м (стандартная для 35 кВ)
______ (нестандартная, указать)</t>
    </r>
  </si>
  <si>
    <r>
      <rPr>
        <b/>
        <sz val="11"/>
        <color theme="1"/>
        <rFont val="Calibri"/>
        <family val="2"/>
        <charset val="204"/>
        <scheme val="minor"/>
      </rPr>
      <t>S</t>
    </r>
    <r>
      <rPr>
        <sz val="11"/>
        <color theme="1"/>
        <rFont val="Calibri"/>
        <family val="2"/>
        <charset val="204"/>
        <scheme val="minor"/>
      </rPr>
      <t xml:space="preserve"> - стандартное, для ВВ 10 кВ
</t>
    </r>
    <r>
      <rPr>
        <b/>
        <sz val="11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- слева, стандартное расположение дляВВ 35 кВ
</t>
    </r>
    <r>
      <rPr>
        <b/>
        <sz val="11"/>
        <color theme="1"/>
        <rFont val="Calibri"/>
        <family val="2"/>
        <charset val="204"/>
        <scheme val="minor"/>
      </rPr>
      <t>R</t>
    </r>
    <r>
      <rPr>
        <sz val="11"/>
        <color theme="1"/>
        <rFont val="Calibri"/>
        <family val="2"/>
        <charset val="204"/>
        <scheme val="minor"/>
      </rPr>
      <t xml:space="preserve"> - справа, нестандартное расположение для ВВ 35 кВ</t>
    </r>
  </si>
  <si>
    <r>
      <rPr>
        <b/>
        <sz val="11"/>
        <color theme="1"/>
        <rFont val="Calibri"/>
        <family val="2"/>
        <charset val="204"/>
        <scheme val="minor"/>
      </rPr>
      <t xml:space="preserve">S </t>
    </r>
    <r>
      <rPr>
        <sz val="11"/>
        <color theme="1"/>
        <rFont val="Calibri"/>
        <family val="2"/>
        <charset val="204"/>
        <scheme val="minor"/>
      </rPr>
      <t xml:space="preserve">- стандартная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C</t>
    </r>
    <r>
      <rPr>
        <sz val="11"/>
        <color theme="1"/>
        <rFont val="Calibri"/>
        <family val="2"/>
        <charset val="204"/>
        <scheme val="minor"/>
      </rPr>
      <t xml:space="preserve"> - схема заказчика (требуется приложить)</t>
    </r>
  </si>
  <si>
    <r>
      <rPr>
        <b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charset val="204"/>
        <scheme val="minor"/>
      </rPr>
      <t xml:space="preserve"> - нет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есть (указать какой требуется, см. ниже Дополнительная комплектация ВВ)</t>
    </r>
  </si>
  <si>
    <r>
      <rPr>
        <b/>
        <sz val="11"/>
        <color theme="1"/>
        <rFont val="Calibri"/>
        <family val="2"/>
        <charset val="204"/>
        <scheme val="minor"/>
      </rPr>
      <t>У3</t>
    </r>
    <r>
      <rPr>
        <sz val="11"/>
        <color theme="1"/>
        <rFont val="Calibri"/>
        <family val="2"/>
        <charset val="204"/>
        <scheme val="minor"/>
      </rPr>
      <t xml:space="preserve"> (исполнение по умолчанию)
</t>
    </r>
    <r>
      <rPr>
        <b/>
        <sz val="11"/>
        <color theme="1"/>
        <rFont val="Calibri"/>
        <family val="2"/>
        <charset val="204"/>
        <scheme val="minor"/>
      </rPr>
      <t>ОМ4</t>
    </r>
    <r>
      <rPr>
        <sz val="11"/>
        <color theme="1"/>
        <rFont val="Calibri"/>
        <family val="2"/>
        <charset val="204"/>
        <scheme val="minor"/>
      </rPr>
      <t xml:space="preserve"> (исполнение морского регистра)</t>
    </r>
  </si>
  <si>
    <r>
      <t xml:space="preserve">- </t>
    </r>
    <r>
      <rPr>
        <b/>
        <sz val="11"/>
        <color theme="1"/>
        <rFont val="Calibri"/>
        <family val="2"/>
        <charset val="204"/>
        <scheme val="minor"/>
      </rPr>
      <t>Каталог</t>
    </r>
    <r>
      <rPr>
        <sz val="11"/>
        <color theme="1"/>
        <rFont val="Calibri"/>
        <family val="2"/>
        <charset val="204"/>
        <scheme val="minor"/>
      </rPr>
      <t xml:space="preserve"> см. по сслыке - </t>
    </r>
  </si>
  <si>
    <t>https://files.keaz.ru/f/41014/katalog-optimat-bb-new-1.pdf?1725525406</t>
  </si>
  <si>
    <r>
      <t xml:space="preserve">- </t>
    </r>
    <r>
      <rPr>
        <b/>
        <sz val="11"/>
        <color theme="1"/>
        <rFont val="Calibri"/>
        <family val="2"/>
        <charset val="204"/>
        <scheme val="minor"/>
      </rPr>
      <t>РЭ</t>
    </r>
    <r>
      <rPr>
        <sz val="11"/>
        <color theme="1"/>
        <rFont val="Calibri"/>
        <family val="2"/>
        <charset val="204"/>
        <scheme val="minor"/>
      </rPr>
      <t xml:space="preserve"> см. по ссылке - </t>
    </r>
  </si>
  <si>
    <t>https://files.keaz.ru/f/41011/re-optimat-bb-md-10.pdf?1725525432\</t>
  </si>
  <si>
    <r>
      <t>-</t>
    </r>
    <r>
      <rPr>
        <b/>
        <sz val="11"/>
        <color theme="1"/>
        <rFont val="Calibri"/>
        <family val="2"/>
        <charset val="204"/>
        <scheme val="minor"/>
      </rPr>
      <t xml:space="preserve"> Референс-Лист</t>
    </r>
    <r>
      <rPr>
        <sz val="11"/>
        <color theme="1"/>
        <rFont val="Calibri"/>
        <family val="2"/>
        <charset val="204"/>
        <scheme val="minor"/>
      </rPr>
      <t xml:space="preserve"> см. по ссылке - </t>
    </r>
  </si>
  <si>
    <t>https://files.keaz.ru/f/57103/referens-list-optimat-bb.pdf?1725525423</t>
  </si>
  <si>
    <r>
      <t xml:space="preserve">- </t>
    </r>
    <r>
      <rPr>
        <b/>
        <sz val="11"/>
        <color theme="1"/>
        <rFont val="Calibri"/>
        <family val="2"/>
        <charset val="204"/>
        <scheme val="minor"/>
      </rPr>
      <t>на сайте</t>
    </r>
    <r>
      <rPr>
        <sz val="11"/>
        <color theme="1"/>
        <rFont val="Calibri"/>
        <family val="2"/>
        <charset val="204"/>
        <scheme val="minor"/>
      </rPr>
      <t xml:space="preserve"> в разделе Поддержка и Сервис - </t>
    </r>
  </si>
  <si>
    <t>https://keaz.ru/helpdesk/tasks/add-not-auth</t>
  </si>
  <si>
    <t>Особые требования/примечания заказчика</t>
  </si>
  <si>
    <t>*Все поля обязательны к заполнению (если поле не заполнено - выбирается исполнение по умолчанию)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</si>
</sst>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5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0" xfId="0" quotePrefix="1"/>
    <xf numFmtId="0" fontId="0" fillId="0" borderId="0" xfId="0" quotePrefix="1" applyAlignment="1">
      <alignment horizontal="right"/>
    </xf>
    <xf numFmtId="0" fontId="3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/>
    <xf numFmtId="0" fontId="1" fillId="0" borderId="5" xfId="0" applyFont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0" borderId="3" xfId="0" applyFont="1" applyBorder="1" applyAlignment="1">
      <alignment wrapText="1"/>
    </xf>
    <xf numFmtId="0" fontId="6" fillId="0" borderId="0" xfId="1"/>
    <xf numFmtId="0" fontId="7" fillId="0" borderId="0" xfId="0" applyFont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4" fillId="2" borderId="17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4" fillId="2" borderId="14" xfId="0" applyFont="1" applyFill="1" applyBorder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1803527</xdr:colOff>
      <xdr:row>0</xdr:row>
      <xdr:rowOff>0</xdr:rowOff>
    </xdr:from>
    <xdr:to>
      <xdr:col>3</xdr:col>
      <xdr:colOff>4395259</xdr:colOff>
      <xdr:row>3</xdr:row>
      <xdr:rowOff>169333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110" y="0"/>
          <a:ext cx="2591732" cy="846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les.keaz.ru/f/57103/referens-list-optimat-bb.pdf?1725525423" TargetMode="External"/><Relationship Id="rId2" Type="http://schemas.openxmlformats.org/officeDocument/2006/relationships/hyperlink" Target="https://files.keaz.ru/f/41011/re-optimat-bb-md-10.pdf?1725525432\" TargetMode="External"/><Relationship Id="rId1" Type="http://schemas.openxmlformats.org/officeDocument/2006/relationships/hyperlink" Target="https://files.keaz.ru/f/41014/katalog-optimat-bb-new-1.pdf?1725525406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keaz.ru/helpdesk/tasks/add-not-aut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zoomScale="90" zoomScaleNormal="90" workbookViewId="0"/>
  </sheetViews>
  <sheetFormatPr defaultRowHeight="15" x14ac:dyDescent="0.25"/>
  <cols>
    <col min="1" max="1" width="5" customWidth="1"/>
    <col min="2" max="2" width="61.5703125" customWidth="1"/>
    <col min="3" max="3" width="20.42578125" style="1" customWidth="1"/>
    <col min="4" max="4" width="66.85546875" customWidth="1"/>
  </cols>
  <sheetData>
    <row r="1" spans="2:4" ht="18.75" x14ac:dyDescent="0.3">
      <c r="B1" s="13" t="s">
        <v>145</v>
      </c>
    </row>
    <row r="2" spans="2:4" ht="18.75" x14ac:dyDescent="0.3">
      <c r="B2" s="13" t="s">
        <v>146</v>
      </c>
    </row>
    <row r="4" spans="2:4" x14ac:dyDescent="0.25">
      <c r="B4" s="1"/>
    </row>
    <row r="5" spans="2:4" x14ac:dyDescent="0.25">
      <c r="B5" s="1" t="s">
        <v>85</v>
      </c>
    </row>
    <row r="6" spans="2:4" x14ac:dyDescent="0.25">
      <c r="B6" s="3"/>
      <c r="C6" s="4" t="s">
        <v>60</v>
      </c>
      <c r="D6" s="4" t="s">
        <v>61</v>
      </c>
    </row>
    <row r="7" spans="2:4" ht="19.5" thickBot="1" x14ac:dyDescent="0.3">
      <c r="B7" s="3" t="s">
        <v>144</v>
      </c>
      <c r="C7" s="16" t="s">
        <v>88</v>
      </c>
      <c r="D7" s="10" t="s">
        <v>89</v>
      </c>
    </row>
    <row r="8" spans="2:4" ht="28.5" customHeight="1" thickBot="1" x14ac:dyDescent="0.3">
      <c r="B8" s="14" t="s">
        <v>0</v>
      </c>
      <c r="C8" s="17"/>
      <c r="D8" s="15" t="s">
        <v>147</v>
      </c>
    </row>
    <row r="9" spans="2:4" ht="30.75" thickBot="1" x14ac:dyDescent="0.3">
      <c r="B9" s="14" t="s">
        <v>3</v>
      </c>
      <c r="C9" s="17"/>
      <c r="D9" s="15" t="s">
        <v>148</v>
      </c>
    </row>
    <row r="10" spans="2:4" ht="30.75" thickBot="1" x14ac:dyDescent="0.3">
      <c r="B10" s="14" t="s">
        <v>4</v>
      </c>
      <c r="C10" s="17"/>
      <c r="D10" s="15" t="s">
        <v>149</v>
      </c>
    </row>
    <row r="11" spans="2:4" ht="30.75" thickBot="1" x14ac:dyDescent="0.3">
      <c r="B11" s="14" t="s">
        <v>5</v>
      </c>
      <c r="C11" s="17"/>
      <c r="D11" s="15" t="s">
        <v>150</v>
      </c>
    </row>
    <row r="12" spans="2:4" ht="45.75" thickBot="1" x14ac:dyDescent="0.3">
      <c r="B12" s="14" t="s">
        <v>6</v>
      </c>
      <c r="C12" s="17"/>
      <c r="D12" s="15" t="s">
        <v>151</v>
      </c>
    </row>
    <row r="13" spans="2:4" ht="45.75" thickBot="1" x14ac:dyDescent="0.3">
      <c r="B13" s="14" t="s">
        <v>7</v>
      </c>
      <c r="C13" s="17"/>
      <c r="D13" s="25" t="s">
        <v>152</v>
      </c>
    </row>
    <row r="14" spans="2:4" ht="45.75" thickBot="1" x14ac:dyDescent="0.3">
      <c r="B14" s="14" t="s">
        <v>11</v>
      </c>
      <c r="C14" s="17"/>
      <c r="D14" s="15" t="s">
        <v>153</v>
      </c>
    </row>
    <row r="15" spans="2:4" ht="30.75" thickBot="1" x14ac:dyDescent="0.3">
      <c r="B15" s="14" t="s">
        <v>12</v>
      </c>
      <c r="C15" s="17"/>
      <c r="D15" s="15" t="s">
        <v>154</v>
      </c>
    </row>
    <row r="16" spans="2:4" ht="120.75" thickBot="1" x14ac:dyDescent="0.3">
      <c r="B16" s="14" t="s">
        <v>15</v>
      </c>
      <c r="C16" s="17"/>
      <c r="D16" s="15" t="s">
        <v>155</v>
      </c>
    </row>
    <row r="17" spans="2:4" ht="60.75" thickBot="1" x14ac:dyDescent="0.3">
      <c r="B17" s="14" t="s">
        <v>23</v>
      </c>
      <c r="C17" s="17"/>
      <c r="D17" s="15" t="s">
        <v>156</v>
      </c>
    </row>
    <row r="18" spans="2:4" ht="30.75" thickBot="1" x14ac:dyDescent="0.3">
      <c r="B18" s="14" t="s">
        <v>28</v>
      </c>
      <c r="C18" s="17"/>
      <c r="D18" s="15" t="s">
        <v>157</v>
      </c>
    </row>
    <row r="19" spans="2:4" ht="30.75" thickBot="1" x14ac:dyDescent="0.3">
      <c r="B19" s="14" t="s">
        <v>29</v>
      </c>
      <c r="C19" s="17"/>
      <c r="D19" s="15" t="s">
        <v>158</v>
      </c>
    </row>
    <row r="20" spans="2:4" ht="45.75" thickBot="1" x14ac:dyDescent="0.3">
      <c r="B20" s="14" t="s">
        <v>30</v>
      </c>
      <c r="C20" s="17"/>
      <c r="D20" s="15" t="s">
        <v>159</v>
      </c>
    </row>
    <row r="21" spans="2:4" ht="45.75" thickBot="1" x14ac:dyDescent="0.3">
      <c r="B21" s="14" t="s">
        <v>33</v>
      </c>
      <c r="C21" s="17"/>
      <c r="D21" s="15" t="s">
        <v>160</v>
      </c>
    </row>
    <row r="22" spans="2:4" ht="30.75" thickBot="1" x14ac:dyDescent="0.3">
      <c r="B22" s="14" t="s">
        <v>36</v>
      </c>
      <c r="C22" s="17"/>
      <c r="D22" s="15" t="s">
        <v>157</v>
      </c>
    </row>
    <row r="23" spans="2:4" ht="46.5" customHeight="1" thickBot="1" x14ac:dyDescent="0.3">
      <c r="B23" s="14" t="s">
        <v>37</v>
      </c>
      <c r="C23" s="17"/>
      <c r="D23" s="15" t="s">
        <v>161</v>
      </c>
    </row>
    <row r="24" spans="2:4" ht="30.75" thickBot="1" x14ac:dyDescent="0.3">
      <c r="B24" s="14" t="s">
        <v>41</v>
      </c>
      <c r="C24" s="17"/>
      <c r="D24" s="15" t="s">
        <v>162</v>
      </c>
    </row>
    <row r="25" spans="2:4" ht="45.75" thickBot="1" x14ac:dyDescent="0.3">
      <c r="B25" s="14" t="s">
        <v>42</v>
      </c>
      <c r="C25" s="17"/>
      <c r="D25" s="15" t="s">
        <v>163</v>
      </c>
    </row>
    <row r="26" spans="2:4" ht="60.75" thickBot="1" x14ac:dyDescent="0.3">
      <c r="B26" s="14" t="s">
        <v>46</v>
      </c>
      <c r="C26" s="17"/>
      <c r="D26" s="15" t="s">
        <v>164</v>
      </c>
    </row>
    <row r="27" spans="2:4" ht="45.75" thickBot="1" x14ac:dyDescent="0.3">
      <c r="B27" s="14" t="s">
        <v>48</v>
      </c>
      <c r="C27" s="17"/>
      <c r="D27" s="15" t="s">
        <v>165</v>
      </c>
    </row>
    <row r="28" spans="2:4" ht="30.75" thickBot="1" x14ac:dyDescent="0.3">
      <c r="B28" s="14" t="s">
        <v>52</v>
      </c>
      <c r="C28" s="17"/>
      <c r="D28" s="15" t="s">
        <v>166</v>
      </c>
    </row>
    <row r="29" spans="2:4" ht="45.75" thickBot="1" x14ac:dyDescent="0.3">
      <c r="B29" s="14" t="s">
        <v>55</v>
      </c>
      <c r="C29" s="17"/>
      <c r="D29" s="15" t="s">
        <v>167</v>
      </c>
    </row>
    <row r="30" spans="2:4" ht="30.75" thickBot="1" x14ac:dyDescent="0.3">
      <c r="B30" s="14" t="s">
        <v>56</v>
      </c>
      <c r="C30" s="18"/>
      <c r="D30" s="15" t="s">
        <v>168</v>
      </c>
    </row>
    <row r="31" spans="2:4" ht="15.75" customHeight="1" x14ac:dyDescent="0.25">
      <c r="B31" s="27" t="s">
        <v>178</v>
      </c>
      <c r="C31" s="27"/>
      <c r="D31" s="27"/>
    </row>
    <row r="32" spans="2:4" x14ac:dyDescent="0.25">
      <c r="B32" s="6"/>
      <c r="C32" s="7"/>
      <c r="D32" s="8"/>
    </row>
    <row r="33" spans="2:4" ht="15.75" thickBot="1" x14ac:dyDescent="0.3">
      <c r="B33" s="9" t="s">
        <v>87</v>
      </c>
      <c r="C33" s="7"/>
      <c r="D33" s="8"/>
    </row>
    <row r="34" spans="2:4" ht="21.75" thickBot="1" x14ac:dyDescent="0.3">
      <c r="B34" s="31" t="str">
        <f>CONCATENATE(C7,C8,C9,C10,C11,C12,C13,C14,C15,C16,C17,C18,C19,C20,C21,C22,C23,C24,C25,C26,C27,C28,C29,C30)</f>
        <v>OptiMat BB</v>
      </c>
      <c r="C34" s="32"/>
      <c r="D34" s="33"/>
    </row>
    <row r="35" spans="2:4" x14ac:dyDescent="0.25">
      <c r="B35" s="6"/>
      <c r="C35" s="7"/>
      <c r="D35" s="8"/>
    </row>
    <row r="36" spans="2:4" ht="30.75" thickBot="1" x14ac:dyDescent="0.3">
      <c r="B36" s="9" t="s">
        <v>120</v>
      </c>
      <c r="C36" s="7"/>
      <c r="D36" s="8"/>
    </row>
    <row r="37" spans="2:4" ht="45.75" customHeight="1" thickBot="1" x14ac:dyDescent="0.3">
      <c r="B37" s="28"/>
      <c r="C37" s="29"/>
      <c r="D37" s="30"/>
    </row>
    <row r="39" spans="2:4" x14ac:dyDescent="0.25">
      <c r="B39" s="1" t="s">
        <v>119</v>
      </c>
    </row>
    <row r="40" spans="2:4" ht="15.75" thickBot="1" x14ac:dyDescent="0.3">
      <c r="B40" s="4" t="s">
        <v>137</v>
      </c>
      <c r="C40" s="21" t="s">
        <v>142</v>
      </c>
      <c r="D40" s="4" t="s">
        <v>177</v>
      </c>
    </row>
    <row r="41" spans="2:4" ht="15.75" x14ac:dyDescent="0.25">
      <c r="B41" s="19" t="s">
        <v>121</v>
      </c>
      <c r="C41" s="22"/>
      <c r="D41" s="20"/>
    </row>
    <row r="42" spans="2:4" ht="15.75" x14ac:dyDescent="0.25">
      <c r="B42" s="19" t="s">
        <v>126</v>
      </c>
      <c r="C42" s="23"/>
      <c r="D42" s="20"/>
    </row>
    <row r="43" spans="2:4" ht="15.75" x14ac:dyDescent="0.25">
      <c r="B43" s="19" t="s">
        <v>127</v>
      </c>
      <c r="C43" s="23"/>
      <c r="D43" s="20"/>
    </row>
    <row r="44" spans="2:4" ht="15.75" x14ac:dyDescent="0.25">
      <c r="B44" s="19" t="s">
        <v>128</v>
      </c>
      <c r="C44" s="23"/>
      <c r="D44" s="20"/>
    </row>
    <row r="45" spans="2:4" ht="15.75" x14ac:dyDescent="0.25">
      <c r="B45" s="19" t="s">
        <v>143</v>
      </c>
      <c r="C45" s="23"/>
      <c r="D45" s="20"/>
    </row>
    <row r="46" spans="2:4" ht="15.75" x14ac:dyDescent="0.25">
      <c r="B46" s="19" t="s">
        <v>122</v>
      </c>
      <c r="C46" s="23"/>
      <c r="D46" s="20"/>
    </row>
    <row r="47" spans="2:4" ht="15.75" x14ac:dyDescent="0.25">
      <c r="B47" s="19" t="s">
        <v>116</v>
      </c>
      <c r="C47" s="23"/>
      <c r="D47" s="20"/>
    </row>
    <row r="48" spans="2:4" ht="15.75" x14ac:dyDescent="0.25">
      <c r="B48" s="19" t="s">
        <v>117</v>
      </c>
      <c r="C48" s="23"/>
      <c r="D48" s="20"/>
    </row>
    <row r="49" spans="2:4" ht="15.75" x14ac:dyDescent="0.25">
      <c r="B49" s="19" t="s">
        <v>118</v>
      </c>
      <c r="C49" s="23"/>
      <c r="D49" s="20"/>
    </row>
    <row r="50" spans="2:4" ht="15.75" x14ac:dyDescent="0.25">
      <c r="B50" s="19" t="s">
        <v>130</v>
      </c>
      <c r="C50" s="23"/>
      <c r="D50" s="20"/>
    </row>
    <row r="51" spans="2:4" ht="15.75" x14ac:dyDescent="0.25">
      <c r="B51" s="19" t="s">
        <v>129</v>
      </c>
      <c r="C51" s="23"/>
      <c r="D51" s="20"/>
    </row>
    <row r="52" spans="2:4" ht="15.75" x14ac:dyDescent="0.25">
      <c r="B52" s="19" t="s">
        <v>124</v>
      </c>
      <c r="C52" s="23"/>
      <c r="D52" s="20"/>
    </row>
    <row r="53" spans="2:4" ht="15.75" x14ac:dyDescent="0.25">
      <c r="B53" s="19" t="s">
        <v>138</v>
      </c>
      <c r="C53" s="23"/>
      <c r="D53" s="20"/>
    </row>
    <row r="54" spans="2:4" ht="15.75" x14ac:dyDescent="0.25">
      <c r="B54" s="19" t="s">
        <v>139</v>
      </c>
      <c r="C54" s="23"/>
      <c r="D54" s="20"/>
    </row>
    <row r="55" spans="2:4" ht="15.75" x14ac:dyDescent="0.25">
      <c r="B55" s="19" t="s">
        <v>125</v>
      </c>
      <c r="C55" s="23"/>
      <c r="D55" s="20"/>
    </row>
    <row r="56" spans="2:4" ht="15.75" x14ac:dyDescent="0.25">
      <c r="B56" s="19" t="s">
        <v>132</v>
      </c>
      <c r="C56" s="23"/>
      <c r="D56" s="20"/>
    </row>
    <row r="57" spans="2:4" ht="15.75" x14ac:dyDescent="0.25">
      <c r="B57" s="19" t="s">
        <v>141</v>
      </c>
      <c r="C57" s="23"/>
      <c r="D57" s="20"/>
    </row>
    <row r="58" spans="2:4" ht="15.75" x14ac:dyDescent="0.25">
      <c r="B58" s="19" t="s">
        <v>140</v>
      </c>
      <c r="C58" s="23"/>
      <c r="D58" s="20"/>
    </row>
    <row r="59" spans="2:4" ht="16.5" thickBot="1" x14ac:dyDescent="0.3">
      <c r="B59" s="19" t="s">
        <v>123</v>
      </c>
      <c r="C59" s="24"/>
      <c r="D59" s="20"/>
    </row>
    <row r="61" spans="2:4" ht="15.75" thickBot="1" x14ac:dyDescent="0.3">
      <c r="B61" s="5" t="s">
        <v>131</v>
      </c>
    </row>
    <row r="62" spans="2:4" ht="15.75" x14ac:dyDescent="0.25">
      <c r="B62" s="19" t="s">
        <v>75</v>
      </c>
      <c r="C62" s="44"/>
      <c r="D62" s="45"/>
    </row>
    <row r="63" spans="2:4" ht="15.75" x14ac:dyDescent="0.25">
      <c r="B63" s="19" t="s">
        <v>76</v>
      </c>
      <c r="C63" s="40"/>
      <c r="D63" s="41"/>
    </row>
    <row r="64" spans="2:4" ht="15.75" x14ac:dyDescent="0.25">
      <c r="B64" s="19" t="s">
        <v>77</v>
      </c>
      <c r="C64" s="40"/>
      <c r="D64" s="41"/>
    </row>
    <row r="65" spans="2:4" ht="15.75" x14ac:dyDescent="0.25">
      <c r="B65" s="19" t="s">
        <v>78</v>
      </c>
      <c r="C65" s="40"/>
      <c r="D65" s="41"/>
    </row>
    <row r="66" spans="2:4" ht="15.75" x14ac:dyDescent="0.25">
      <c r="B66" s="19" t="s">
        <v>79</v>
      </c>
      <c r="C66" s="40"/>
      <c r="D66" s="41"/>
    </row>
    <row r="67" spans="2:4" ht="15.75" x14ac:dyDescent="0.25">
      <c r="B67" s="19" t="s">
        <v>80</v>
      </c>
      <c r="C67" s="40"/>
      <c r="D67" s="41"/>
    </row>
    <row r="68" spans="2:4" ht="16.5" thickBot="1" x14ac:dyDescent="0.3">
      <c r="B68" s="19" t="s">
        <v>81</v>
      </c>
      <c r="C68" s="42"/>
      <c r="D68" s="43"/>
    </row>
    <row r="69" spans="2:4" x14ac:dyDescent="0.25">
      <c r="B69" s="1"/>
    </row>
    <row r="70" spans="2:4" ht="15.75" thickBot="1" x14ac:dyDescent="0.3">
      <c r="B70" s="1" t="s">
        <v>82</v>
      </c>
    </row>
    <row r="71" spans="2:4" ht="15.75" x14ac:dyDescent="0.25">
      <c r="B71" s="19" t="s">
        <v>83</v>
      </c>
      <c r="C71" s="34"/>
      <c r="D71" s="35"/>
    </row>
    <row r="72" spans="2:4" ht="15.75" x14ac:dyDescent="0.25">
      <c r="B72" s="19" t="s">
        <v>86</v>
      </c>
      <c r="C72" s="36"/>
      <c r="D72" s="37"/>
    </row>
    <row r="73" spans="2:4" ht="16.5" thickBot="1" x14ac:dyDescent="0.3">
      <c r="B73" s="19" t="s">
        <v>84</v>
      </c>
      <c r="C73" s="38"/>
      <c r="D73" s="39"/>
    </row>
    <row r="75" spans="2:4" x14ac:dyDescent="0.25">
      <c r="B75" s="1" t="s">
        <v>133</v>
      </c>
    </row>
    <row r="76" spans="2:4" x14ac:dyDescent="0.25">
      <c r="B76" s="11" t="s">
        <v>135</v>
      </c>
    </row>
    <row r="77" spans="2:4" x14ac:dyDescent="0.25">
      <c r="B77" s="11" t="s">
        <v>169</v>
      </c>
      <c r="C77" s="26" t="s">
        <v>170</v>
      </c>
    </row>
    <row r="78" spans="2:4" x14ac:dyDescent="0.25">
      <c r="B78" s="11" t="s">
        <v>171</v>
      </c>
      <c r="C78" s="26" t="s">
        <v>172</v>
      </c>
    </row>
    <row r="79" spans="2:4" x14ac:dyDescent="0.25">
      <c r="B79" s="11" t="s">
        <v>173</v>
      </c>
      <c r="C79" s="26" t="s">
        <v>174</v>
      </c>
    </row>
    <row r="81" spans="2:3" x14ac:dyDescent="0.25">
      <c r="B81" t="s">
        <v>134</v>
      </c>
    </row>
    <row r="82" spans="2:3" x14ac:dyDescent="0.25">
      <c r="B82" s="11" t="s">
        <v>175</v>
      </c>
      <c r="C82" s="26" t="s">
        <v>176</v>
      </c>
    </row>
    <row r="83" spans="2:3" x14ac:dyDescent="0.25">
      <c r="B83" s="11" t="s">
        <v>136</v>
      </c>
    </row>
    <row r="85" spans="2:3" x14ac:dyDescent="0.25">
      <c r="B85" s="1"/>
    </row>
  </sheetData>
  <dataConsolidate>
    <dataRefs count="1">
      <dataRef ref="C10:C32" sheet="ОЛ"/>
    </dataRefs>
  </dataConsolidate>
  <mergeCells count="13">
    <mergeCell ref="C73:D73"/>
    <mergeCell ref="C65:D65"/>
    <mergeCell ref="C66:D66"/>
    <mergeCell ref="C67:D67"/>
    <mergeCell ref="C68:D68"/>
    <mergeCell ref="B31:D31"/>
    <mergeCell ref="B37:D37"/>
    <mergeCell ref="B34:D34"/>
    <mergeCell ref="C71:D71"/>
    <mergeCell ref="C72:D72"/>
    <mergeCell ref="C62:D62"/>
    <mergeCell ref="C63:D63"/>
    <mergeCell ref="C64:D64"/>
  </mergeCells>
  <hyperlinks>
    <hyperlink ref="C77" r:id="rId1"/>
    <hyperlink ref="C78" r:id="rId2"/>
    <hyperlink ref="C79" r:id="rId3"/>
    <hyperlink ref="C82" r:id="rId4"/>
  </hyperlinks>
  <pageMargins left="0.23622047244094491" right="0.23622047244094491" top="0.74803149606299213" bottom="0.74803149606299213" header="0.31496062992125984" footer="0.31496062992125984"/>
  <pageSetup paperSize="9" scale="66" fitToHeight="0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Исходные!$B$5:$B$6</xm:f>
          </x14:formula1>
          <xm:sqref>C9</xm:sqref>
        </x14:dataValidation>
        <x14:dataValidation type="list" allowBlank="1" showInputMessage="1" showErrorMessage="1">
          <x14:formula1>
            <xm:f>Исходные!$B$8:$B$12</xm:f>
          </x14:formula1>
          <xm:sqref>C10</xm:sqref>
        </x14:dataValidation>
        <x14:dataValidation type="list" allowBlank="1" showInputMessage="1" showErrorMessage="1">
          <x14:formula1>
            <xm:f>Исходные!$B$14:$B$21</xm:f>
          </x14:formula1>
          <xm:sqref>C11</xm:sqref>
        </x14:dataValidation>
        <x14:dataValidation type="list" allowBlank="1" showInputMessage="1" showErrorMessage="1">
          <x14:formula1>
            <xm:f>Исходные!$B$96:$B$97</xm:f>
          </x14:formula1>
          <xm:sqref>C30 C32:C36</xm:sqref>
        </x14:dataValidation>
        <x14:dataValidation type="list" allowBlank="1" showInputMessage="1" showErrorMessage="1">
          <x14:formula1>
            <xm:f>Исходные!$B$2:$B$3</xm:f>
          </x14:formula1>
          <xm:sqref>C8</xm:sqref>
        </x14:dataValidation>
        <x14:dataValidation type="list" allowBlank="1" showInputMessage="1" showErrorMessage="1">
          <x14:formula1>
            <xm:f>Исходные!$B$24:$B$26</xm:f>
          </x14:formula1>
          <xm:sqref>C12</xm:sqref>
        </x14:dataValidation>
        <x14:dataValidation type="list" allowBlank="1" showInputMessage="1" showErrorMessage="1">
          <x14:formula1>
            <xm:f>Исходные!$B$28:$B$30</xm:f>
          </x14:formula1>
          <xm:sqref>C13</xm:sqref>
        </x14:dataValidation>
        <x14:dataValidation type="list" allowBlank="1" showInputMessage="1" showErrorMessage="1">
          <x14:formula1>
            <xm:f>Исходные!$B$32:$B$34</xm:f>
          </x14:formula1>
          <xm:sqref>C14</xm:sqref>
        </x14:dataValidation>
        <x14:dataValidation type="list" allowBlank="1" showInputMessage="1" showErrorMessage="1">
          <x14:formula1>
            <xm:f>Исходные!$B$36:$B$37</xm:f>
          </x14:formula1>
          <xm:sqref>C15</xm:sqref>
        </x14:dataValidation>
        <x14:dataValidation type="list" allowBlank="1" showInputMessage="1" showErrorMessage="1">
          <x14:formula1>
            <xm:f>Исходные!$B$39:$B$46</xm:f>
          </x14:formula1>
          <xm:sqref>C16</xm:sqref>
        </x14:dataValidation>
        <x14:dataValidation type="list" allowBlank="1" showInputMessage="1" showErrorMessage="1">
          <x14:formula1>
            <xm:f>Исходные!$B$48:$B$51</xm:f>
          </x14:formula1>
          <xm:sqref>C17</xm:sqref>
        </x14:dataValidation>
        <x14:dataValidation type="list" allowBlank="1" showInputMessage="1" showErrorMessage="1">
          <x14:formula1>
            <xm:f>Исходные!$B$53:$B$54</xm:f>
          </x14:formula1>
          <xm:sqref>C18</xm:sqref>
        </x14:dataValidation>
        <x14:dataValidation type="list" allowBlank="1" showInputMessage="1" showErrorMessage="1">
          <x14:formula1>
            <xm:f>Исходные!$B$56:$B$57</xm:f>
          </x14:formula1>
          <xm:sqref>C19</xm:sqref>
        </x14:dataValidation>
        <x14:dataValidation type="list" allowBlank="1" showInputMessage="1" showErrorMessage="1">
          <x14:formula1>
            <xm:f>Исходные!$B$59:$B$61</xm:f>
          </x14:formula1>
          <xm:sqref>C20</xm:sqref>
        </x14:dataValidation>
        <x14:dataValidation type="list" allowBlank="1" showInputMessage="1" showErrorMessage="1">
          <x14:formula1>
            <xm:f>Исходные!$B$63:$B$65</xm:f>
          </x14:formula1>
          <xm:sqref>C21</xm:sqref>
        </x14:dataValidation>
        <x14:dataValidation type="list" allowBlank="1" showInputMessage="1" showErrorMessage="1">
          <x14:formula1>
            <xm:f>Исходные!$B$67:$B$68</xm:f>
          </x14:formula1>
          <xm:sqref>C22</xm:sqref>
        </x14:dataValidation>
        <x14:dataValidation type="list" allowBlank="1" showInputMessage="1" showErrorMessage="1">
          <x14:formula1>
            <xm:f>Исходные!$B$70:$B$72</xm:f>
          </x14:formula1>
          <xm:sqref>C23</xm:sqref>
        </x14:dataValidation>
        <x14:dataValidation type="list" allowBlank="1" showInputMessage="1" showErrorMessage="1">
          <x14:formula1>
            <xm:f>Исходные!$B$74:$B$75</xm:f>
          </x14:formula1>
          <xm:sqref>C24</xm:sqref>
        </x14:dataValidation>
        <x14:dataValidation type="list" allowBlank="1" showInputMessage="1" showErrorMessage="1">
          <x14:formula1>
            <xm:f>Исходные!$B$77:$B$79</xm:f>
          </x14:formula1>
          <xm:sqref>C25</xm:sqref>
        </x14:dataValidation>
        <x14:dataValidation type="list" allowBlank="1" showInputMessage="1" showErrorMessage="1">
          <x14:formula1>
            <xm:f>Исходные!$B$81:$B$84</xm:f>
          </x14:formula1>
          <xm:sqref>C26</xm:sqref>
        </x14:dataValidation>
        <x14:dataValidation type="list" allowBlank="1" showInputMessage="1" showErrorMessage="1">
          <x14:formula1>
            <xm:f>Исходные!$B$86:$B$88</xm:f>
          </x14:formula1>
          <xm:sqref>C27</xm:sqref>
        </x14:dataValidation>
        <x14:dataValidation type="list" allowBlank="1" showInputMessage="1" showErrorMessage="1">
          <x14:formula1>
            <xm:f>Исходные!$B$90:$B$91</xm:f>
          </x14:formula1>
          <xm:sqref>C28</xm:sqref>
        </x14:dataValidation>
        <x14:dataValidation type="list" allowBlank="1" showInputMessage="1" showErrorMessage="1">
          <x14:formula1>
            <xm:f>Исходные!$B$93:$B$94</xm:f>
          </x14:formula1>
          <xm:sqref>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64" workbookViewId="0">
      <selection activeCell="D87" sqref="D87"/>
    </sheetView>
  </sheetViews>
  <sheetFormatPr defaultRowHeight="15" x14ac:dyDescent="0.25"/>
  <cols>
    <col min="1" max="1" width="62" customWidth="1"/>
    <col min="2" max="2" width="17" customWidth="1"/>
    <col min="3" max="3" width="70" customWidth="1"/>
  </cols>
  <sheetData>
    <row r="1" spans="1:3" x14ac:dyDescent="0.25">
      <c r="A1" s="1" t="s">
        <v>72</v>
      </c>
      <c r="B1" s="1" t="s">
        <v>70</v>
      </c>
      <c r="C1" s="1" t="s">
        <v>65</v>
      </c>
    </row>
    <row r="2" spans="1:3" x14ac:dyDescent="0.25">
      <c r="A2" t="s">
        <v>1</v>
      </c>
      <c r="B2" s="12" t="s">
        <v>100</v>
      </c>
      <c r="C2" t="s">
        <v>2</v>
      </c>
    </row>
    <row r="3" spans="1:3" x14ac:dyDescent="0.25">
      <c r="B3" s="12" t="s">
        <v>101</v>
      </c>
      <c r="C3" t="s">
        <v>59</v>
      </c>
    </row>
    <row r="4" spans="1:3" x14ac:dyDescent="0.25">
      <c r="B4" s="2"/>
    </row>
    <row r="5" spans="1:3" x14ac:dyDescent="0.25">
      <c r="A5" t="s">
        <v>3</v>
      </c>
      <c r="B5">
        <v>-10</v>
      </c>
    </row>
    <row r="6" spans="1:3" x14ac:dyDescent="0.25">
      <c r="B6">
        <v>-35</v>
      </c>
    </row>
    <row r="8" spans="1:3" x14ac:dyDescent="0.25">
      <c r="A8" t="s">
        <v>4</v>
      </c>
      <c r="B8">
        <v>-20</v>
      </c>
    </row>
    <row r="9" spans="1:3" x14ac:dyDescent="0.25">
      <c r="B9">
        <v>-25</v>
      </c>
    </row>
    <row r="10" spans="1:3" x14ac:dyDescent="0.25">
      <c r="B10">
        <v>-31.5</v>
      </c>
    </row>
    <row r="11" spans="1:3" x14ac:dyDescent="0.25">
      <c r="B11">
        <v>-40</v>
      </c>
    </row>
    <row r="12" spans="1:3" x14ac:dyDescent="0.25">
      <c r="B12">
        <v>-50</v>
      </c>
    </row>
    <row r="14" spans="1:3" x14ac:dyDescent="0.25">
      <c r="A14" t="s">
        <v>5</v>
      </c>
      <c r="B14" s="2" t="s">
        <v>90</v>
      </c>
    </row>
    <row r="15" spans="1:3" x14ac:dyDescent="0.25">
      <c r="B15" s="2" t="s">
        <v>91</v>
      </c>
    </row>
    <row r="16" spans="1:3" x14ac:dyDescent="0.25">
      <c r="B16" s="2" t="s">
        <v>92</v>
      </c>
    </row>
    <row r="17" spans="1:3" x14ac:dyDescent="0.25">
      <c r="B17" s="2" t="s">
        <v>93</v>
      </c>
    </row>
    <row r="18" spans="1:3" x14ac:dyDescent="0.25">
      <c r="B18" s="2" t="s">
        <v>94</v>
      </c>
    </row>
    <row r="19" spans="1:3" x14ac:dyDescent="0.25">
      <c r="B19" s="2" t="s">
        <v>95</v>
      </c>
    </row>
    <row r="20" spans="1:3" x14ac:dyDescent="0.25">
      <c r="B20" s="2" t="s">
        <v>96</v>
      </c>
    </row>
    <row r="21" spans="1:3" x14ac:dyDescent="0.25">
      <c r="B21" s="2" t="s">
        <v>97</v>
      </c>
    </row>
    <row r="22" spans="1:3" x14ac:dyDescent="0.25">
      <c r="B22" s="2" t="s">
        <v>98</v>
      </c>
    </row>
    <row r="24" spans="1:3" x14ac:dyDescent="0.25">
      <c r="A24" t="s">
        <v>6</v>
      </c>
      <c r="B24">
        <v>-2</v>
      </c>
      <c r="C24" t="s">
        <v>62</v>
      </c>
    </row>
    <row r="25" spans="1:3" x14ac:dyDescent="0.25">
      <c r="B25">
        <v>-3</v>
      </c>
      <c r="C25" t="s">
        <v>63</v>
      </c>
    </row>
    <row r="26" spans="1:3" x14ac:dyDescent="0.25">
      <c r="B26">
        <v>-4</v>
      </c>
      <c r="C26" t="s">
        <v>64</v>
      </c>
    </row>
    <row r="28" spans="1:3" x14ac:dyDescent="0.25">
      <c r="A28" t="s">
        <v>7</v>
      </c>
      <c r="B28" s="12" t="s">
        <v>113</v>
      </c>
      <c r="C28" t="s">
        <v>8</v>
      </c>
    </row>
    <row r="29" spans="1:3" x14ac:dyDescent="0.25">
      <c r="B29" s="12" t="s">
        <v>114</v>
      </c>
      <c r="C29" t="s">
        <v>9</v>
      </c>
    </row>
    <row r="30" spans="1:3" x14ac:dyDescent="0.25">
      <c r="B30" s="12" t="s">
        <v>115</v>
      </c>
      <c r="C30" t="s">
        <v>10</v>
      </c>
    </row>
    <row r="32" spans="1:3" x14ac:dyDescent="0.25">
      <c r="A32" t="s">
        <v>11</v>
      </c>
      <c r="B32">
        <v>-1</v>
      </c>
      <c r="C32" t="s">
        <v>66</v>
      </c>
    </row>
    <row r="33" spans="1:3" x14ac:dyDescent="0.25">
      <c r="B33">
        <v>-2</v>
      </c>
      <c r="C33" t="s">
        <v>67</v>
      </c>
    </row>
    <row r="34" spans="1:3" x14ac:dyDescent="0.25">
      <c r="B34">
        <v>-3</v>
      </c>
      <c r="C34" t="s">
        <v>68</v>
      </c>
    </row>
    <row r="36" spans="1:3" x14ac:dyDescent="0.25">
      <c r="A36" t="s">
        <v>12</v>
      </c>
      <c r="B36" s="12">
        <v>0</v>
      </c>
      <c r="C36" t="s">
        <v>13</v>
      </c>
    </row>
    <row r="37" spans="1:3" x14ac:dyDescent="0.25">
      <c r="B37">
        <v>1</v>
      </c>
      <c r="C37" t="s">
        <v>69</v>
      </c>
    </row>
    <row r="39" spans="1:3" x14ac:dyDescent="0.25">
      <c r="A39" t="s">
        <v>15</v>
      </c>
      <c r="B39" s="12" t="s">
        <v>99</v>
      </c>
      <c r="C39" t="s">
        <v>71</v>
      </c>
    </row>
    <row r="40" spans="1:3" x14ac:dyDescent="0.25">
      <c r="B40">
        <v>-1</v>
      </c>
      <c r="C40" t="s">
        <v>16</v>
      </c>
    </row>
    <row r="41" spans="1:3" x14ac:dyDescent="0.25">
      <c r="B41">
        <v>-2</v>
      </c>
      <c r="C41" t="s">
        <v>17</v>
      </c>
    </row>
    <row r="42" spans="1:3" x14ac:dyDescent="0.25">
      <c r="B42">
        <v>-3</v>
      </c>
      <c r="C42" t="s">
        <v>18</v>
      </c>
    </row>
    <row r="43" spans="1:3" x14ac:dyDescent="0.25">
      <c r="B43">
        <v>-4</v>
      </c>
      <c r="C43" t="s">
        <v>19</v>
      </c>
    </row>
    <row r="44" spans="1:3" x14ac:dyDescent="0.25">
      <c r="B44">
        <v>-5</v>
      </c>
      <c r="C44" t="s">
        <v>20</v>
      </c>
    </row>
    <row r="45" spans="1:3" x14ac:dyDescent="0.25">
      <c r="B45">
        <v>-6</v>
      </c>
      <c r="C45" t="s">
        <v>21</v>
      </c>
    </row>
    <row r="46" spans="1:3" x14ac:dyDescent="0.25">
      <c r="B46">
        <v>-7</v>
      </c>
      <c r="C46" t="s">
        <v>22</v>
      </c>
    </row>
    <row r="48" spans="1:3" x14ac:dyDescent="0.25">
      <c r="A48" t="s">
        <v>23</v>
      </c>
      <c r="B48">
        <v>1</v>
      </c>
      <c r="C48" t="s">
        <v>24</v>
      </c>
    </row>
    <row r="49" spans="1:3" x14ac:dyDescent="0.25">
      <c r="B49">
        <v>2</v>
      </c>
      <c r="C49" t="s">
        <v>25</v>
      </c>
    </row>
    <row r="50" spans="1:3" x14ac:dyDescent="0.25">
      <c r="B50">
        <v>3</v>
      </c>
      <c r="C50" t="s">
        <v>26</v>
      </c>
    </row>
    <row r="51" spans="1:3" x14ac:dyDescent="0.25">
      <c r="B51">
        <v>4</v>
      </c>
      <c r="C51" t="s">
        <v>27</v>
      </c>
    </row>
    <row r="53" spans="1:3" x14ac:dyDescent="0.25">
      <c r="A53" t="s">
        <v>28</v>
      </c>
      <c r="B53" s="12">
        <v>0</v>
      </c>
      <c r="C53" t="s">
        <v>13</v>
      </c>
    </row>
    <row r="54" spans="1:3" x14ac:dyDescent="0.25">
      <c r="B54">
        <v>1</v>
      </c>
      <c r="C54" t="s">
        <v>14</v>
      </c>
    </row>
    <row r="56" spans="1:3" x14ac:dyDescent="0.25">
      <c r="A56" t="s">
        <v>29</v>
      </c>
      <c r="B56" s="12">
        <v>0</v>
      </c>
      <c r="C56" t="s">
        <v>13</v>
      </c>
    </row>
    <row r="57" spans="1:3" x14ac:dyDescent="0.25">
      <c r="B57">
        <v>1</v>
      </c>
      <c r="C57" t="s">
        <v>14</v>
      </c>
    </row>
    <row r="59" spans="1:3" x14ac:dyDescent="0.25">
      <c r="A59" t="s">
        <v>30</v>
      </c>
      <c r="B59" s="12">
        <v>0</v>
      </c>
      <c r="C59" t="s">
        <v>13</v>
      </c>
    </row>
    <row r="60" spans="1:3" x14ac:dyDescent="0.25">
      <c r="B60">
        <v>1</v>
      </c>
      <c r="C60" t="s">
        <v>31</v>
      </c>
    </row>
    <row r="61" spans="1:3" x14ac:dyDescent="0.25">
      <c r="B61">
        <v>2</v>
      </c>
      <c r="C61" t="s">
        <v>32</v>
      </c>
    </row>
    <row r="63" spans="1:3" x14ac:dyDescent="0.25">
      <c r="A63" t="s">
        <v>33</v>
      </c>
      <c r="B63" s="12">
        <v>0</v>
      </c>
      <c r="C63" t="s">
        <v>13</v>
      </c>
    </row>
    <row r="64" spans="1:3" x14ac:dyDescent="0.25">
      <c r="B64">
        <v>1</v>
      </c>
      <c r="C64" t="s">
        <v>34</v>
      </c>
    </row>
    <row r="65" spans="1:3" x14ac:dyDescent="0.25">
      <c r="B65">
        <v>2</v>
      </c>
      <c r="C65" t="s">
        <v>35</v>
      </c>
    </row>
    <row r="67" spans="1:3" x14ac:dyDescent="0.25">
      <c r="A67" t="s">
        <v>36</v>
      </c>
      <c r="B67" s="12">
        <v>0</v>
      </c>
      <c r="C67" t="s">
        <v>13</v>
      </c>
    </row>
    <row r="68" spans="1:3" x14ac:dyDescent="0.25">
      <c r="B68">
        <v>1</v>
      </c>
      <c r="C68" t="s">
        <v>14</v>
      </c>
    </row>
    <row r="70" spans="1:3" x14ac:dyDescent="0.25">
      <c r="A70" t="s">
        <v>37</v>
      </c>
      <c r="B70">
        <v>-1</v>
      </c>
      <c r="C70" t="s">
        <v>38</v>
      </c>
    </row>
    <row r="71" spans="1:3" x14ac:dyDescent="0.25">
      <c r="B71">
        <v>-2</v>
      </c>
      <c r="C71" t="s">
        <v>39</v>
      </c>
    </row>
    <row r="72" spans="1:3" x14ac:dyDescent="0.25">
      <c r="B72">
        <v>-3</v>
      </c>
      <c r="C72" t="s">
        <v>40</v>
      </c>
    </row>
    <row r="74" spans="1:3" x14ac:dyDescent="0.25">
      <c r="A74" t="s">
        <v>41</v>
      </c>
      <c r="B74" s="12">
        <v>0</v>
      </c>
      <c r="C74" t="s">
        <v>13</v>
      </c>
    </row>
    <row r="75" spans="1:3" x14ac:dyDescent="0.25">
      <c r="B75">
        <v>1</v>
      </c>
      <c r="C75" t="s">
        <v>14</v>
      </c>
    </row>
    <row r="77" spans="1:3" x14ac:dyDescent="0.25">
      <c r="A77" t="s">
        <v>42</v>
      </c>
      <c r="B77" s="12" t="s">
        <v>102</v>
      </c>
      <c r="C77" t="s">
        <v>43</v>
      </c>
    </row>
    <row r="78" spans="1:3" x14ac:dyDescent="0.25">
      <c r="B78" s="12" t="s">
        <v>103</v>
      </c>
      <c r="C78" t="s">
        <v>44</v>
      </c>
    </row>
    <row r="79" spans="1:3" x14ac:dyDescent="0.25">
      <c r="B79" s="12" t="s">
        <v>104</v>
      </c>
      <c r="C79" t="s">
        <v>45</v>
      </c>
    </row>
    <row r="81" spans="1:3" x14ac:dyDescent="0.25">
      <c r="A81" t="s">
        <v>46</v>
      </c>
      <c r="B81" s="12">
        <v>0</v>
      </c>
      <c r="C81" t="s">
        <v>47</v>
      </c>
    </row>
    <row r="82" spans="1:3" x14ac:dyDescent="0.25">
      <c r="B82">
        <v>0.5</v>
      </c>
      <c r="C82" t="s">
        <v>73</v>
      </c>
    </row>
    <row r="83" spans="1:3" x14ac:dyDescent="0.25">
      <c r="B83">
        <v>1.5</v>
      </c>
      <c r="C83" t="s">
        <v>74</v>
      </c>
    </row>
    <row r="84" spans="1:3" x14ac:dyDescent="0.25">
      <c r="B84" s="2">
        <v>1.8</v>
      </c>
      <c r="C84" t="s">
        <v>112</v>
      </c>
    </row>
    <row r="86" spans="1:3" x14ac:dyDescent="0.25">
      <c r="A86" t="s">
        <v>48</v>
      </c>
      <c r="B86" s="2" t="s">
        <v>105</v>
      </c>
      <c r="C86" t="s">
        <v>49</v>
      </c>
    </row>
    <row r="87" spans="1:3" x14ac:dyDescent="0.25">
      <c r="B87" s="2" t="s">
        <v>106</v>
      </c>
      <c r="C87" t="s">
        <v>50</v>
      </c>
    </row>
    <row r="88" spans="1:3" x14ac:dyDescent="0.25">
      <c r="B88" s="2" t="s">
        <v>107</v>
      </c>
      <c r="C88" t="s">
        <v>51</v>
      </c>
    </row>
    <row r="90" spans="1:3" x14ac:dyDescent="0.25">
      <c r="A90" t="s">
        <v>52</v>
      </c>
      <c r="B90" s="12" t="s">
        <v>108</v>
      </c>
      <c r="C90" t="s">
        <v>53</v>
      </c>
    </row>
    <row r="91" spans="1:3" x14ac:dyDescent="0.25">
      <c r="B91" s="12" t="s">
        <v>109</v>
      </c>
      <c r="C91" t="s">
        <v>54</v>
      </c>
    </row>
    <row r="93" spans="1:3" x14ac:dyDescent="0.25">
      <c r="A93" t="s">
        <v>55</v>
      </c>
      <c r="B93" s="12" t="s">
        <v>99</v>
      </c>
      <c r="C93" t="s">
        <v>13</v>
      </c>
    </row>
    <row r="94" spans="1:3" x14ac:dyDescent="0.25">
      <c r="B94">
        <v>-1</v>
      </c>
      <c r="C94" t="s">
        <v>14</v>
      </c>
    </row>
    <row r="96" spans="1:3" x14ac:dyDescent="0.25">
      <c r="A96" t="s">
        <v>56</v>
      </c>
      <c r="B96" s="12" t="s">
        <v>110</v>
      </c>
      <c r="C96" t="s">
        <v>57</v>
      </c>
    </row>
    <row r="97" spans="2:3" x14ac:dyDescent="0.25">
      <c r="B97" s="12" t="s">
        <v>111</v>
      </c>
      <c r="C97" t="s">
        <v>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ОЛ</vt:lpstr>
      <vt:lpstr>Исходные</vt:lpstr>
      <vt:lpstr>ОЛ!Область_печати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keaz-admin</dc:creator>
  <cp:lastModifiedBy>ASni</cp:lastModifiedBy>
  <cp:lastPrinted>2024-10-23T10:33:14Z</cp:lastPrinted>
  <dcterms:created xsi:type="dcterms:W3CDTF">2024-06-24T07:28:28Z</dcterms:created>
  <dcterms:modified xsi:type="dcterms:W3CDTF">2024-10-23T10:50:05Z</dcterms:modified>
  <cp:contentStatus/>
</cp:coreProperties>
</file>